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SCAN GRID" sheetId="2" state="visible" r:id="rId4"/>
    <sheet name="SHORTLIST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<sst xmlns="http://schemas.openxmlformats.org/spreadsheetml/2006/main" count="55" uniqueCount="49">
  <si>
    <t xml:space="preserve">GROUNDED SCAN · PRODUCT — WORKBOOK</t>
  </si>
  <si>
    <t xml:space="preserve">Practice toolkit · Template v1.0 · The lightweight precursor to a Grounded Assessment (Product Edition)</t>
  </si>
  <si>
    <t xml:space="preserve">WHAT THE SCAN IS</t>
  </si>
  <si>
    <t xml:space="preserve">The Scan answers one question in breadth: “Where, if anywhere, should AI touch this product?” It runs Block 1's core question across every user workflow and decision in the product, and returns a shortlist of candidates — each with a rough Investment Statement, ready to graduate to a full Grounded Assessment (Product Edition).</t>
  </si>
  <si>
    <t xml:space="preserve">WHAT THE SCAN IS NOT</t>
  </si>
  <si>
    <t xml:space="preserve">The Scan finds where to look. It does NOT test whether what you found is ready to fund — no gates, no private intake, no fault lines, no verdict. A high Scan score is a reason to run the full assessment, never a substitute for it. (Bending the full framework's discipline to accommodate discovery would quietly destroy the discipline.)</t>
  </si>
  <si>
    <t xml:space="preserve">HOW TO RUN IT (solo-runnable · 60–90 minutes)</t>
  </si>
  <si>
    <t xml:space="preserve">1.  SCAN GRID — inventory every user workflow or decision in the product where AI could plausibly act. Aim for breadth: 10–25 rows. One row per workflow, not per feature idea.</t>
  </si>
  <si>
    <t xml:space="preserve">2.  Answer the six screening questions per row: Y (yes, and I could point at the evidence) / P (partially or unsure) / N (no). Score and triage compute automatically: 9–12 SHORTLIST · 6–8 PARK · under 6 DROP.</t>
  </si>
  <si>
    <t xml:space="preserve">3.  Flag data rights per row: can customer data contractually be used for AI on this workflow, per tenant? Y / N / ? — a '?' on a shortlisted row is your first debt item.</t>
  </si>
  <si>
    <t xml:space="preserve">4.  SHORTLIST — carry the top 3–5 rows over and draft a rough Investment Statement for each: “We are investing [magnitude] so that [user segment] can [capability], measured by [metric, from → to].” “Not yet costed” is honest and acceptable.</t>
  </si>
  <si>
    <t xml:space="preserve">5.  Graduate — take each shortlisted candidate to a Grounded Assessment (Product Edition) before any capital or roadmap commitment.</t>
  </si>
  <si>
    <t xml:space="preserve">Yellow cells are the only cells you edit.</t>
  </si>
  <si>
    <t xml:space="preserve">SCAN GRID — one row per user workflow or decision in the product  (Y = 2 · P = 1 · N = 0)</t>
  </si>
  <si>
    <t xml:space="preserve">#</t>
  </si>
  <si>
    <t xml:space="preserve">Workflow / decision in the product</t>
  </si>
  <si>
    <t xml:space="preserve">User segment</t>
  </si>
  <si>
    <t xml:space="preserve">S1 · FREQUENCY — performed &gt;50 times per week across the user base?</t>
  </si>
  <si>
    <t xml:space="preserve">S2 · VARIANCE — outcome or quality varies by which user performs it?</t>
  </si>
  <si>
    <t xml:space="preserve">S3 · DOCUMENTED — what users do today is written down (journey map, support macros, tickets)?</t>
  </si>
  <si>
    <t xml:space="preserve">S4 · DATA EXHAUST — event/usage data for this workflow exists and is retrievable without an engineering ticket?</t>
  </si>
  <si>
    <t xml:space="preserve">S5 · LOAD-BEARING — if AI did this, a core job-to-be-done changes (not decorative)?</t>
  </si>
  <si>
    <t xml:space="preserve">S6 · VALUE LINE — you can name the metric it would move (activation, retention, support cost, time-to-value)?</t>
  </si>
  <si>
    <t xml:space="preserve">Score /12</t>
  </si>
  <si>
    <t xml:space="preserve">Triage</t>
  </si>
  <si>
    <t xml:space="preserve">Data rights OK? (Y/N/?)</t>
  </si>
  <si>
    <t xml:space="preserve">Notes</t>
  </si>
  <si>
    <t xml:space="preserve">Categorising inbound support tickets and drafting first response</t>
  </si>
  <si>
    <t xml:space="preserve">Support agents</t>
  </si>
  <si>
    <t xml:space="preserve">Y</t>
  </si>
  <si>
    <t xml:space="preserve">P</t>
  </si>
  <si>
    <t xml:space="preserve">EXAMPLE — replace. Score/triage compute automatically.</t>
  </si>
  <si>
    <t xml:space="preserve">Triage rule: 9–12 SHORTLIST · 6–8 PARK · &lt;6 DROP.  A '?' in Data rights on a shortlisted row becomes Debt Item Zero when the candidate graduates.</t>
  </si>
  <si>
    <t xml:space="preserve">SHORTLIST — rough Investment Statements for the top 3–5 candidates</t>
  </si>
  <si>
    <t xml:space="preserve">“We are investing [magnitude] so that [user segment] can [capability], measured by [metric, from → to].”  The sentence assembles automatically. Precision is not required — bounded and honest is.</t>
  </si>
  <si>
    <t xml:space="preserve">Candidate workflow (from Scan Grid)</t>
  </si>
  <si>
    <t xml:space="preserve">Investing [magnitude or “not yet costed”]</t>
  </si>
  <si>
    <t xml:space="preserve">so that [user segment]</t>
  </si>
  <si>
    <t xml:space="preserve">can [capability]</t>
  </si>
  <si>
    <t xml:space="preserve">measured by [metric, from → to]</t>
  </si>
  <si>
    <t xml:space="preserve">Rough Investment Statement (auto)</t>
  </si>
  <si>
    <t xml:space="preserve">Next step</t>
  </si>
  <si>
    <t xml:space="preserve">EXAMPLE — ticket triage (replace)</t>
  </si>
  <si>
    <t xml:space="preserve">not yet costed</t>
  </si>
  <si>
    <t xml:space="preserve">support agents</t>
  </si>
  <si>
    <t xml:space="preserve">resolve tier-1 tickets without escalation</t>
  </si>
  <si>
    <t xml:space="preserve">median first-response time, from 4h to under 10min</t>
  </si>
  <si>
    <t xml:space="preserve">Full Grounded Assessment — Product Edition</t>
  </si>
  <si>
    <t xml:space="preserve">The Scan ends here. Whether a shortlisted candidate is ready to fund is a different question — that is the full assessment's job.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</si>
</sst>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A1A1A"/>
      <name val="Arial"/>
      <family val="0"/>
      <charset val="1"/>
    </font>
    <font>
      <sz val="9"/>
      <color rgb="FF1A1A1A"/>
      <name val="Arial"/>
      <family val="0"/>
      <charset val="1"/>
    </font>
    <font>
      <b val="true"/>
      <sz val="11"/>
      <color rgb="FF1A1A1A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b val="true"/>
      <sz val="12"/>
      <color rgb="FF1A1A1A"/>
      <name val="Arial"/>
      <family val="0"/>
      <charset val="1"/>
    </font>
    <font>
      <b val="true"/>
      <sz val="9"/>
      <color rgb="FFFFFFFF"/>
      <name val="Arial"/>
      <family val="0"/>
      <charset val="1"/>
    </font>
    <font>
      <i val="true"/>
      <sz val="9"/>
      <color rgb="FF666666"/>
      <name val="Arial"/>
      <family val="0"/>
      <charset val="1"/>
    </font>
    <font>
      <i val="true"/>
      <sz val="9"/>
      <color rgb="FF444444"/>
      <name val="Arial"/>
      <family val="0"/>
      <charset val="1"/>
    </font>
    <font>
      <i val="true"/>
      <sz val="9"/>
      <color rgb="FF1A1A1A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A3A2A"/>
        <bgColor rgb="FF003300"/>
      </patternFill>
    </fill>
    <fill>
      <patternFill patternType="solid">
        <fgColor rgb="FFFFFDE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DE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1A1A1A"/>
      <rgbColor rgb="FF993300"/>
      <rgbColor rgb="FF993366"/>
      <rgbColor rgb="FF444444"/>
      <rgbColor rgb="FF1A3A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12"/>
  </cols>
  <sheetData>
    <row r="2" customFormat="false" ht="13.5" hidden="false" customHeight="true" outlineLevel="0" collapsed="false">
      <c r="B2" s="1" t="s">
        <v>0</v>
      </c>
    </row>
    <row r="3" customFormat="false" ht="13.5" hidden="false" customHeight="true" outlineLevel="0" collapsed="false">
      <c r="B3" s="2" t="s">
        <v>1</v>
      </c>
    </row>
    <row r="4" customFormat="false" ht="13.5" hidden="false" customHeight="true" outlineLevel="0" collapsed="false">
      <c r="B4" s="2"/>
    </row>
    <row r="5" customFormat="false" ht="13.5" hidden="false" customHeight="true" outlineLevel="0" collapsed="false">
      <c r="B5" s="3" t="s">
        <v>2</v>
      </c>
    </row>
    <row r="6" customFormat="false" ht="42" hidden="false" customHeight="true" outlineLevel="0" collapsed="false">
      <c r="B6" s="4" t="s">
        <v>3</v>
      </c>
    </row>
    <row r="7" customFormat="false" ht="13.5" hidden="false" customHeight="true" outlineLevel="0" collapsed="false">
      <c r="B7" s="2"/>
    </row>
    <row r="8" customFormat="false" ht="13.5" hidden="false" customHeight="true" outlineLevel="0" collapsed="false">
      <c r="B8" s="3" t="s">
        <v>4</v>
      </c>
    </row>
    <row r="9" customFormat="false" ht="42" hidden="false" customHeight="true" outlineLevel="0" collapsed="false">
      <c r="B9" s="4" t="s">
        <v>5</v>
      </c>
    </row>
    <row r="10" customFormat="false" ht="13.5" hidden="false" customHeight="true" outlineLevel="0" collapsed="false">
      <c r="B10" s="2"/>
    </row>
    <row r="11" customFormat="false" ht="13.5" hidden="false" customHeight="true" outlineLevel="0" collapsed="false">
      <c r="B11" s="3" t="s">
        <v>6</v>
      </c>
    </row>
    <row r="12" customFormat="false" ht="27.75" hidden="false" customHeight="true" outlineLevel="0" collapsed="false">
      <c r="B12" s="4" t="s">
        <v>7</v>
      </c>
    </row>
    <row r="13" customFormat="false" ht="27.75" hidden="false" customHeight="true" outlineLevel="0" collapsed="false">
      <c r="B13" s="4" t="s">
        <v>8</v>
      </c>
    </row>
    <row r="14" customFormat="false" ht="27.75" hidden="false" customHeight="true" outlineLevel="0" collapsed="false">
      <c r="B14" s="4" t="s">
        <v>9</v>
      </c>
    </row>
    <row r="15" customFormat="false" ht="42" hidden="false" customHeight="true" outlineLevel="0" collapsed="false">
      <c r="B15" s="4" t="s">
        <v>10</v>
      </c>
    </row>
    <row r="16" customFormat="false" ht="27.75" hidden="false" customHeight="true" outlineLevel="0" collapsed="false">
      <c r="B16" s="4" t="s">
        <v>11</v>
      </c>
    </row>
    <row r="17" customFormat="false" ht="13.5" hidden="false" customHeight="true" outlineLevel="0" collapsed="false">
      <c r="B17" s="2"/>
    </row>
    <row r="18" customFormat="false" ht="13.5" hidden="false" customHeight="true" outlineLevel="0" collapsed="false">
      <c r="B18" s="5" t="s">
        <v>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3" topLeftCell="D4" activePane="bottomRight" state="frozen"/>
      <selection pane="topLeft" activeCell="A1" activeCellId="0" sqref="A1"/>
      <selection pane="topRight" activeCell="D1" activeCellId="0" sqref="D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8"/>
    <col collapsed="false" customWidth="true" hidden="false" outlineLevel="0" max="3" min="3" style="0" width="20"/>
    <col collapsed="false" customWidth="true" hidden="false" outlineLevel="0" max="9" min="4" style="0" width="13"/>
    <col collapsed="false" customWidth="true" hidden="false" outlineLevel="0" max="10" min="10" style="0" width="9"/>
    <col collapsed="false" customWidth="true" hidden="false" outlineLevel="0" max="11" min="11" style="0" width="11"/>
    <col collapsed="false" customWidth="true" hidden="false" outlineLevel="0" max="12" min="12" style="0" width="13"/>
    <col collapsed="false" customWidth="true" hidden="false" outlineLevel="0" max="13" min="13" style="0" width="34"/>
  </cols>
  <sheetData>
    <row r="1" customFormat="false" ht="15" hidden="false" customHeight="false" outlineLevel="0" collapsed="false">
      <c r="A1" s="6" t="s">
        <v>13</v>
      </c>
    </row>
    <row r="3" customFormat="false" ht="85.5" hidden="false" customHeight="true" outlineLevel="0" collapsed="false">
      <c r="A3" s="7" t="s">
        <v>14</v>
      </c>
      <c r="B3" s="7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</row>
    <row r="4" customFormat="false" ht="24" hidden="false" customHeight="true" outlineLevel="0" collapsed="false">
      <c r="A4" s="8" t="n">
        <v>1</v>
      </c>
      <c r="B4" s="9" t="s">
        <v>27</v>
      </c>
      <c r="C4" s="9" t="s">
        <v>28</v>
      </c>
      <c r="D4" s="10" t="s">
        <v>29</v>
      </c>
      <c r="E4" s="10" t="s">
        <v>29</v>
      </c>
      <c r="F4" s="10" t="s">
        <v>30</v>
      </c>
      <c r="G4" s="10" t="s">
        <v>29</v>
      </c>
      <c r="H4" s="10" t="s">
        <v>29</v>
      </c>
      <c r="I4" s="10" t="s">
        <v>29</v>
      </c>
      <c r="J4" s="11" t="n">
        <f aca="false">IF(COUNTIF(D4:I4,"Y")+COUNTIF(D4:I4,"P")+COUNTIF(D4:I4,"N")=0,"",COUNTIF(D4:I4,"Y")*2+COUNTIF(D4:I4,"P"))</f>
        <v>11</v>
      </c>
      <c r="K4" s="11" t="str">
        <f aca="false">IF(J4="","",IF(J4&gt;=9,"SHORTLIST",IF(J4&gt;=6,"PARK","DROP")))</f>
        <v>SHORTLIST</v>
      </c>
      <c r="L4" s="10" t="s">
        <v>29</v>
      </c>
      <c r="M4" s="9" t="s">
        <v>31</v>
      </c>
    </row>
    <row r="5" customFormat="false" ht="24" hidden="false" customHeight="true" outlineLevel="0" collapsed="false">
      <c r="A5" s="8" t="n">
        <v>2</v>
      </c>
      <c r="B5" s="9"/>
      <c r="C5" s="9"/>
      <c r="D5" s="10"/>
      <c r="E5" s="10"/>
      <c r="F5" s="10"/>
      <c r="G5" s="10"/>
      <c r="H5" s="10"/>
      <c r="I5" s="10"/>
      <c r="J5" s="11" t="str">
        <f aca="false">IF(COUNTIF(D5:I5,"Y")+COUNTIF(D5:I5,"P")+COUNTIF(D5:I5,"N")=0,"",COUNTIF(D5:I5,"Y")*2+COUNTIF(D5:I5,"P"))</f>
        <v/>
      </c>
      <c r="K5" s="11" t="str">
        <f aca="false">IF(J5="","",IF(J5&gt;=9,"SHORTLIST",IF(J5&gt;=6,"PARK","DROP")))</f>
        <v/>
      </c>
      <c r="L5" s="10"/>
      <c r="M5" s="9"/>
    </row>
    <row r="6" customFormat="false" ht="24" hidden="false" customHeight="true" outlineLevel="0" collapsed="false">
      <c r="A6" s="8" t="n">
        <v>3</v>
      </c>
      <c r="B6" s="9"/>
      <c r="C6" s="9"/>
      <c r="D6" s="10"/>
      <c r="E6" s="10"/>
      <c r="F6" s="10"/>
      <c r="G6" s="10"/>
      <c r="H6" s="10"/>
      <c r="I6" s="10"/>
      <c r="J6" s="11" t="str">
        <f aca="false">IF(COUNTIF(D6:I6,"Y")+COUNTIF(D6:I6,"P")+COUNTIF(D6:I6,"N")=0,"",COUNTIF(D6:I6,"Y")*2+COUNTIF(D6:I6,"P"))</f>
        <v/>
      </c>
      <c r="K6" s="11" t="str">
        <f aca="false">IF(J6="","",IF(J6&gt;=9,"SHORTLIST",IF(J6&gt;=6,"PARK","DROP")))</f>
        <v/>
      </c>
      <c r="L6" s="10"/>
      <c r="M6" s="9"/>
    </row>
    <row r="7" customFormat="false" ht="24" hidden="false" customHeight="true" outlineLevel="0" collapsed="false">
      <c r="A7" s="8" t="n">
        <v>4</v>
      </c>
      <c r="B7" s="9"/>
      <c r="C7" s="9"/>
      <c r="D7" s="10"/>
      <c r="E7" s="10"/>
      <c r="F7" s="10"/>
      <c r="G7" s="10"/>
      <c r="H7" s="10"/>
      <c r="I7" s="10"/>
      <c r="J7" s="11" t="str">
        <f aca="false">IF(COUNTIF(D7:I7,"Y")+COUNTIF(D7:I7,"P")+COUNTIF(D7:I7,"N")=0,"",COUNTIF(D7:I7,"Y")*2+COUNTIF(D7:I7,"P"))</f>
        <v/>
      </c>
      <c r="K7" s="11" t="str">
        <f aca="false">IF(J7="","",IF(J7&gt;=9,"SHORTLIST",IF(J7&gt;=6,"PARK","DROP")))</f>
        <v/>
      </c>
      <c r="L7" s="10"/>
      <c r="M7" s="9"/>
    </row>
    <row r="8" customFormat="false" ht="24" hidden="false" customHeight="true" outlineLevel="0" collapsed="false">
      <c r="A8" s="8" t="n">
        <v>5</v>
      </c>
      <c r="B8" s="9"/>
      <c r="C8" s="9"/>
      <c r="D8" s="10"/>
      <c r="E8" s="10"/>
      <c r="F8" s="10"/>
      <c r="G8" s="10"/>
      <c r="H8" s="10"/>
      <c r="I8" s="10"/>
      <c r="J8" s="11" t="str">
        <f aca="false">IF(COUNTIF(D8:I8,"Y")+COUNTIF(D8:I8,"P")+COUNTIF(D8:I8,"N")=0,"",COUNTIF(D8:I8,"Y")*2+COUNTIF(D8:I8,"P"))</f>
        <v/>
      </c>
      <c r="K8" s="11" t="str">
        <f aca="false">IF(J8="","",IF(J8&gt;=9,"SHORTLIST",IF(J8&gt;=6,"PARK","DROP")))</f>
        <v/>
      </c>
      <c r="L8" s="10"/>
      <c r="M8" s="9"/>
    </row>
    <row r="9" customFormat="false" ht="24" hidden="false" customHeight="true" outlineLevel="0" collapsed="false">
      <c r="A9" s="8" t="n">
        <v>6</v>
      </c>
      <c r="B9" s="9"/>
      <c r="C9" s="9"/>
      <c r="D9" s="10"/>
      <c r="E9" s="10"/>
      <c r="F9" s="10"/>
      <c r="G9" s="10"/>
      <c r="H9" s="10"/>
      <c r="I9" s="10"/>
      <c r="J9" s="11" t="str">
        <f aca="false">IF(COUNTIF(D9:I9,"Y")+COUNTIF(D9:I9,"P")+COUNTIF(D9:I9,"N")=0,"",COUNTIF(D9:I9,"Y")*2+COUNTIF(D9:I9,"P"))</f>
        <v/>
      </c>
      <c r="K9" s="11" t="str">
        <f aca="false">IF(J9="","",IF(J9&gt;=9,"SHORTLIST",IF(J9&gt;=6,"PARK","DROP")))</f>
        <v/>
      </c>
      <c r="L9" s="10"/>
      <c r="M9" s="9"/>
    </row>
    <row r="10" customFormat="false" ht="24" hidden="false" customHeight="true" outlineLevel="0" collapsed="false">
      <c r="A10" s="8" t="n">
        <v>7</v>
      </c>
      <c r="B10" s="9"/>
      <c r="C10" s="9"/>
      <c r="D10" s="10"/>
      <c r="E10" s="10"/>
      <c r="F10" s="10"/>
      <c r="G10" s="10"/>
      <c r="H10" s="10"/>
      <c r="I10" s="10"/>
      <c r="J10" s="11" t="str">
        <f aca="false">IF(COUNTIF(D10:I10,"Y")+COUNTIF(D10:I10,"P")+COUNTIF(D10:I10,"N")=0,"",COUNTIF(D10:I10,"Y")*2+COUNTIF(D10:I10,"P"))</f>
        <v/>
      </c>
      <c r="K10" s="11" t="str">
        <f aca="false">IF(J10="","",IF(J10&gt;=9,"SHORTLIST",IF(J10&gt;=6,"PARK","DROP")))</f>
        <v/>
      </c>
      <c r="L10" s="10"/>
      <c r="M10" s="9"/>
    </row>
    <row r="11" customFormat="false" ht="24" hidden="false" customHeight="true" outlineLevel="0" collapsed="false">
      <c r="A11" s="8" t="n">
        <v>8</v>
      </c>
      <c r="B11" s="9"/>
      <c r="C11" s="9"/>
      <c r="D11" s="10"/>
      <c r="E11" s="10"/>
      <c r="F11" s="10"/>
      <c r="G11" s="10"/>
      <c r="H11" s="10"/>
      <c r="I11" s="10"/>
      <c r="J11" s="11" t="str">
        <f aca="false">IF(COUNTIF(D11:I11,"Y")+COUNTIF(D11:I11,"P")+COUNTIF(D11:I11,"N")=0,"",COUNTIF(D11:I11,"Y")*2+COUNTIF(D11:I11,"P"))</f>
        <v/>
      </c>
      <c r="K11" s="11" t="str">
        <f aca="false">IF(J11="","",IF(J11&gt;=9,"SHORTLIST",IF(J11&gt;=6,"PARK","DROP")))</f>
        <v/>
      </c>
      <c r="L11" s="10"/>
      <c r="M11" s="9"/>
    </row>
    <row r="12" customFormat="false" ht="24" hidden="false" customHeight="true" outlineLevel="0" collapsed="false">
      <c r="A12" s="8" t="n">
        <v>9</v>
      </c>
      <c r="B12" s="9"/>
      <c r="C12" s="9"/>
      <c r="D12" s="10"/>
      <c r="E12" s="10"/>
      <c r="F12" s="10"/>
      <c r="G12" s="10"/>
      <c r="H12" s="10"/>
      <c r="I12" s="10"/>
      <c r="J12" s="11" t="str">
        <f aca="false">IF(COUNTIF(D12:I12,"Y")+COUNTIF(D12:I12,"P")+COUNTIF(D12:I12,"N")=0,"",COUNTIF(D12:I12,"Y")*2+COUNTIF(D12:I12,"P"))</f>
        <v/>
      </c>
      <c r="K12" s="11" t="str">
        <f aca="false">IF(J12="","",IF(J12&gt;=9,"SHORTLIST",IF(J12&gt;=6,"PARK","DROP")))</f>
        <v/>
      </c>
      <c r="L12" s="10"/>
      <c r="M12" s="9"/>
    </row>
    <row r="13" customFormat="false" ht="24" hidden="false" customHeight="true" outlineLevel="0" collapsed="false">
      <c r="A13" s="8" t="n">
        <v>10</v>
      </c>
      <c r="B13" s="9"/>
      <c r="C13" s="9"/>
      <c r="D13" s="10"/>
      <c r="E13" s="10"/>
      <c r="F13" s="10"/>
      <c r="G13" s="10"/>
      <c r="H13" s="10"/>
      <c r="I13" s="10"/>
      <c r="J13" s="11" t="str">
        <f aca="false">IF(COUNTIF(D13:I13,"Y")+COUNTIF(D13:I13,"P")+COUNTIF(D13:I13,"N")=0,"",COUNTIF(D13:I13,"Y")*2+COUNTIF(D13:I13,"P"))</f>
        <v/>
      </c>
      <c r="K13" s="11" t="str">
        <f aca="false">IF(J13="","",IF(J13&gt;=9,"SHORTLIST",IF(J13&gt;=6,"PARK","DROP")))</f>
        <v/>
      </c>
      <c r="L13" s="10"/>
      <c r="M13" s="9"/>
    </row>
    <row r="14" customFormat="false" ht="24" hidden="false" customHeight="true" outlineLevel="0" collapsed="false">
      <c r="A14" s="8" t="n">
        <v>11</v>
      </c>
      <c r="B14" s="9"/>
      <c r="C14" s="9"/>
      <c r="D14" s="10"/>
      <c r="E14" s="10"/>
      <c r="F14" s="10"/>
      <c r="G14" s="10"/>
      <c r="H14" s="10"/>
      <c r="I14" s="10"/>
      <c r="J14" s="11" t="str">
        <f aca="false">IF(COUNTIF(D14:I14,"Y")+COUNTIF(D14:I14,"P")+COUNTIF(D14:I14,"N")=0,"",COUNTIF(D14:I14,"Y")*2+COUNTIF(D14:I14,"P"))</f>
        <v/>
      </c>
      <c r="K14" s="11" t="str">
        <f aca="false">IF(J14="","",IF(J14&gt;=9,"SHORTLIST",IF(J14&gt;=6,"PARK","DROP")))</f>
        <v/>
      </c>
      <c r="L14" s="10"/>
      <c r="M14" s="9"/>
    </row>
    <row r="15" customFormat="false" ht="24" hidden="false" customHeight="true" outlineLevel="0" collapsed="false">
      <c r="A15" s="8" t="n">
        <v>12</v>
      </c>
      <c r="B15" s="9"/>
      <c r="C15" s="9"/>
      <c r="D15" s="10"/>
      <c r="E15" s="10"/>
      <c r="F15" s="10"/>
      <c r="G15" s="10"/>
      <c r="H15" s="10"/>
      <c r="I15" s="10"/>
      <c r="J15" s="11" t="str">
        <f aca="false">IF(COUNTIF(D15:I15,"Y")+COUNTIF(D15:I15,"P")+COUNTIF(D15:I15,"N")=0,"",COUNTIF(D15:I15,"Y")*2+COUNTIF(D15:I15,"P"))</f>
        <v/>
      </c>
      <c r="K15" s="11" t="str">
        <f aca="false">IF(J15="","",IF(J15&gt;=9,"SHORTLIST",IF(J15&gt;=6,"PARK","DROP")))</f>
        <v/>
      </c>
      <c r="L15" s="10"/>
      <c r="M15" s="9"/>
    </row>
    <row r="16" customFormat="false" ht="24" hidden="false" customHeight="true" outlineLevel="0" collapsed="false">
      <c r="A16" s="8" t="n">
        <v>13</v>
      </c>
      <c r="B16" s="9"/>
      <c r="C16" s="9"/>
      <c r="D16" s="10"/>
      <c r="E16" s="10"/>
      <c r="F16" s="10"/>
      <c r="G16" s="10"/>
      <c r="H16" s="10"/>
      <c r="I16" s="10"/>
      <c r="J16" s="11" t="str">
        <f aca="false">IF(COUNTIF(D16:I16,"Y")+COUNTIF(D16:I16,"P")+COUNTIF(D16:I16,"N")=0,"",COUNTIF(D16:I16,"Y")*2+COUNTIF(D16:I16,"P"))</f>
        <v/>
      </c>
      <c r="K16" s="11" t="str">
        <f aca="false">IF(J16="","",IF(J16&gt;=9,"SHORTLIST",IF(J16&gt;=6,"PARK","DROP")))</f>
        <v/>
      </c>
      <c r="L16" s="10"/>
      <c r="M16" s="9"/>
    </row>
    <row r="17" customFormat="false" ht="24" hidden="false" customHeight="true" outlineLevel="0" collapsed="false">
      <c r="A17" s="8" t="n">
        <v>14</v>
      </c>
      <c r="B17" s="9"/>
      <c r="C17" s="9"/>
      <c r="D17" s="10"/>
      <c r="E17" s="10"/>
      <c r="F17" s="10"/>
      <c r="G17" s="10"/>
      <c r="H17" s="10"/>
      <c r="I17" s="10"/>
      <c r="J17" s="11" t="str">
        <f aca="false">IF(COUNTIF(D17:I17,"Y")+COUNTIF(D17:I17,"P")+COUNTIF(D17:I17,"N")=0,"",COUNTIF(D17:I17,"Y")*2+COUNTIF(D17:I17,"P"))</f>
        <v/>
      </c>
      <c r="K17" s="11" t="str">
        <f aca="false">IF(J17="","",IF(J17&gt;=9,"SHORTLIST",IF(J17&gt;=6,"PARK","DROP")))</f>
        <v/>
      </c>
      <c r="L17" s="10"/>
      <c r="M17" s="9"/>
    </row>
    <row r="18" customFormat="false" ht="24" hidden="false" customHeight="true" outlineLevel="0" collapsed="false">
      <c r="A18" s="8" t="n">
        <v>15</v>
      </c>
      <c r="B18" s="9"/>
      <c r="C18" s="9"/>
      <c r="D18" s="10"/>
      <c r="E18" s="10"/>
      <c r="F18" s="10"/>
      <c r="G18" s="10"/>
      <c r="H18" s="10"/>
      <c r="I18" s="10"/>
      <c r="J18" s="11" t="str">
        <f aca="false">IF(COUNTIF(D18:I18,"Y")+COUNTIF(D18:I18,"P")+COUNTIF(D18:I18,"N")=0,"",COUNTIF(D18:I18,"Y")*2+COUNTIF(D18:I18,"P"))</f>
        <v/>
      </c>
      <c r="K18" s="11" t="str">
        <f aca="false">IF(J18="","",IF(J18&gt;=9,"SHORTLIST",IF(J18&gt;=6,"PARK","DROP")))</f>
        <v/>
      </c>
      <c r="L18" s="10"/>
      <c r="M18" s="9"/>
    </row>
    <row r="19" customFormat="false" ht="24" hidden="false" customHeight="true" outlineLevel="0" collapsed="false">
      <c r="A19" s="8" t="n">
        <v>16</v>
      </c>
      <c r="B19" s="9"/>
      <c r="C19" s="9"/>
      <c r="D19" s="10"/>
      <c r="E19" s="10"/>
      <c r="F19" s="10"/>
      <c r="G19" s="10"/>
      <c r="H19" s="10"/>
      <c r="I19" s="10"/>
      <c r="J19" s="11" t="str">
        <f aca="false">IF(COUNTIF(D19:I19,"Y")+COUNTIF(D19:I19,"P")+COUNTIF(D19:I19,"N")=0,"",COUNTIF(D19:I19,"Y")*2+COUNTIF(D19:I19,"P"))</f>
        <v/>
      </c>
      <c r="K19" s="11" t="str">
        <f aca="false">IF(J19="","",IF(J19&gt;=9,"SHORTLIST",IF(J19&gt;=6,"PARK","DROP")))</f>
        <v/>
      </c>
      <c r="L19" s="10"/>
      <c r="M19" s="9"/>
    </row>
    <row r="20" customFormat="false" ht="24" hidden="false" customHeight="true" outlineLevel="0" collapsed="false">
      <c r="A20" s="8" t="n">
        <v>17</v>
      </c>
      <c r="B20" s="9"/>
      <c r="C20" s="9"/>
      <c r="D20" s="10"/>
      <c r="E20" s="10"/>
      <c r="F20" s="10"/>
      <c r="G20" s="10"/>
      <c r="H20" s="10"/>
      <c r="I20" s="10"/>
      <c r="J20" s="11" t="str">
        <f aca="false">IF(COUNTIF(D20:I20,"Y")+COUNTIF(D20:I20,"P")+COUNTIF(D20:I20,"N")=0,"",COUNTIF(D20:I20,"Y")*2+COUNTIF(D20:I20,"P"))</f>
        <v/>
      </c>
      <c r="K20" s="11" t="str">
        <f aca="false">IF(J20="","",IF(J20&gt;=9,"SHORTLIST",IF(J20&gt;=6,"PARK","DROP")))</f>
        <v/>
      </c>
      <c r="L20" s="10"/>
      <c r="M20" s="9"/>
    </row>
    <row r="21" customFormat="false" ht="24" hidden="false" customHeight="true" outlineLevel="0" collapsed="false">
      <c r="A21" s="8" t="n">
        <v>18</v>
      </c>
      <c r="B21" s="9"/>
      <c r="C21" s="9"/>
      <c r="D21" s="10"/>
      <c r="E21" s="10"/>
      <c r="F21" s="10"/>
      <c r="G21" s="10"/>
      <c r="H21" s="10"/>
      <c r="I21" s="10"/>
      <c r="J21" s="11" t="str">
        <f aca="false">IF(COUNTIF(D21:I21,"Y")+COUNTIF(D21:I21,"P")+COUNTIF(D21:I21,"N")=0,"",COUNTIF(D21:I21,"Y")*2+COUNTIF(D21:I21,"P"))</f>
        <v/>
      </c>
      <c r="K21" s="11" t="str">
        <f aca="false">IF(J21="","",IF(J21&gt;=9,"SHORTLIST",IF(J21&gt;=6,"PARK","DROP")))</f>
        <v/>
      </c>
      <c r="L21" s="10"/>
      <c r="M21" s="9"/>
    </row>
    <row r="22" customFormat="false" ht="24" hidden="false" customHeight="true" outlineLevel="0" collapsed="false">
      <c r="A22" s="8" t="n">
        <v>19</v>
      </c>
      <c r="B22" s="9"/>
      <c r="C22" s="9"/>
      <c r="D22" s="10"/>
      <c r="E22" s="10"/>
      <c r="F22" s="10"/>
      <c r="G22" s="10"/>
      <c r="H22" s="10"/>
      <c r="I22" s="10"/>
      <c r="J22" s="11" t="str">
        <f aca="false">IF(COUNTIF(D22:I22,"Y")+COUNTIF(D22:I22,"P")+COUNTIF(D22:I22,"N")=0,"",COUNTIF(D22:I22,"Y")*2+COUNTIF(D22:I22,"P"))</f>
        <v/>
      </c>
      <c r="K22" s="11" t="str">
        <f aca="false">IF(J22="","",IF(J22&gt;=9,"SHORTLIST",IF(J22&gt;=6,"PARK","DROP")))</f>
        <v/>
      </c>
      <c r="L22" s="10"/>
      <c r="M22" s="9"/>
    </row>
    <row r="23" customFormat="false" ht="24" hidden="false" customHeight="true" outlineLevel="0" collapsed="false">
      <c r="A23" s="8" t="n">
        <v>20</v>
      </c>
      <c r="B23" s="9"/>
      <c r="C23" s="9"/>
      <c r="D23" s="10"/>
      <c r="E23" s="10"/>
      <c r="F23" s="10"/>
      <c r="G23" s="10"/>
      <c r="H23" s="10"/>
      <c r="I23" s="10"/>
      <c r="J23" s="11" t="str">
        <f aca="false">IF(COUNTIF(D23:I23,"Y")+COUNTIF(D23:I23,"P")+COUNTIF(D23:I23,"N")=0,"",COUNTIF(D23:I23,"Y")*2+COUNTIF(D23:I23,"P"))</f>
        <v/>
      </c>
      <c r="K23" s="11" t="str">
        <f aca="false">IF(J23="","",IF(J23&gt;=9,"SHORTLIST",IF(J23&gt;=6,"PARK","DROP")))</f>
        <v/>
      </c>
      <c r="L23" s="10"/>
      <c r="M23" s="9"/>
    </row>
    <row r="24" customFormat="false" ht="24" hidden="false" customHeight="true" outlineLevel="0" collapsed="false">
      <c r="A24" s="8" t="n">
        <v>21</v>
      </c>
      <c r="B24" s="9"/>
      <c r="C24" s="9"/>
      <c r="D24" s="10"/>
      <c r="E24" s="10"/>
      <c r="F24" s="10"/>
      <c r="G24" s="10"/>
      <c r="H24" s="10"/>
      <c r="I24" s="10"/>
      <c r="J24" s="11" t="str">
        <f aca="false">IF(COUNTIF(D24:I24,"Y")+COUNTIF(D24:I24,"P")+COUNTIF(D24:I24,"N")=0,"",COUNTIF(D24:I24,"Y")*2+COUNTIF(D24:I24,"P"))</f>
        <v/>
      </c>
      <c r="K24" s="11" t="str">
        <f aca="false">IF(J24="","",IF(J24&gt;=9,"SHORTLIST",IF(J24&gt;=6,"PARK","DROP")))</f>
        <v/>
      </c>
      <c r="L24" s="10"/>
      <c r="M24" s="9"/>
    </row>
    <row r="25" customFormat="false" ht="24" hidden="false" customHeight="true" outlineLevel="0" collapsed="false">
      <c r="A25" s="8" t="n">
        <v>22</v>
      </c>
      <c r="B25" s="9"/>
      <c r="C25" s="9"/>
      <c r="D25" s="10"/>
      <c r="E25" s="10"/>
      <c r="F25" s="10"/>
      <c r="G25" s="10"/>
      <c r="H25" s="10"/>
      <c r="I25" s="10"/>
      <c r="J25" s="11" t="str">
        <f aca="false">IF(COUNTIF(D25:I25,"Y")+COUNTIF(D25:I25,"P")+COUNTIF(D25:I25,"N")=0,"",COUNTIF(D25:I25,"Y")*2+COUNTIF(D25:I25,"P"))</f>
        <v/>
      </c>
      <c r="K25" s="11" t="str">
        <f aca="false">IF(J25="","",IF(J25&gt;=9,"SHORTLIST",IF(J25&gt;=6,"PARK","DROP")))</f>
        <v/>
      </c>
      <c r="L25" s="10"/>
      <c r="M25" s="9"/>
    </row>
    <row r="26" customFormat="false" ht="24" hidden="false" customHeight="true" outlineLevel="0" collapsed="false">
      <c r="A26" s="8" t="n">
        <v>23</v>
      </c>
      <c r="B26" s="9"/>
      <c r="C26" s="9"/>
      <c r="D26" s="10"/>
      <c r="E26" s="10"/>
      <c r="F26" s="10"/>
      <c r="G26" s="10"/>
      <c r="H26" s="10"/>
      <c r="I26" s="10"/>
      <c r="J26" s="11" t="str">
        <f aca="false">IF(COUNTIF(D26:I26,"Y")+COUNTIF(D26:I26,"P")+COUNTIF(D26:I26,"N")=0,"",COUNTIF(D26:I26,"Y")*2+COUNTIF(D26:I26,"P"))</f>
        <v/>
      </c>
      <c r="K26" s="11" t="str">
        <f aca="false">IF(J26="","",IF(J26&gt;=9,"SHORTLIST",IF(J26&gt;=6,"PARK","DROP")))</f>
        <v/>
      </c>
      <c r="L26" s="10"/>
      <c r="M26" s="9"/>
    </row>
    <row r="27" customFormat="false" ht="24" hidden="false" customHeight="true" outlineLevel="0" collapsed="false">
      <c r="A27" s="8" t="n">
        <v>24</v>
      </c>
      <c r="B27" s="9"/>
      <c r="C27" s="9"/>
      <c r="D27" s="10"/>
      <c r="E27" s="10"/>
      <c r="F27" s="10"/>
      <c r="G27" s="10"/>
      <c r="H27" s="10"/>
      <c r="I27" s="10"/>
      <c r="J27" s="11" t="str">
        <f aca="false">IF(COUNTIF(D27:I27,"Y")+COUNTIF(D27:I27,"P")+COUNTIF(D27:I27,"N")=0,"",COUNTIF(D27:I27,"Y")*2+COUNTIF(D27:I27,"P"))</f>
        <v/>
      </c>
      <c r="K27" s="11" t="str">
        <f aca="false">IF(J27="","",IF(J27&gt;=9,"SHORTLIST",IF(J27&gt;=6,"PARK","DROP")))</f>
        <v/>
      </c>
      <c r="L27" s="10"/>
      <c r="M27" s="9"/>
    </row>
    <row r="28" customFormat="false" ht="24" hidden="false" customHeight="true" outlineLevel="0" collapsed="false">
      <c r="A28" s="8" t="n">
        <v>25</v>
      </c>
      <c r="B28" s="9"/>
      <c r="C28" s="9"/>
      <c r="D28" s="10"/>
      <c r="E28" s="10"/>
      <c r="F28" s="10"/>
      <c r="G28" s="10"/>
      <c r="H28" s="10"/>
      <c r="I28" s="10"/>
      <c r="J28" s="11" t="str">
        <f aca="false">IF(COUNTIF(D28:I28,"Y")+COUNTIF(D28:I28,"P")+COUNTIF(D28:I28,"N")=0,"",COUNTIF(D28:I28,"Y")*2+COUNTIF(D28:I28,"P"))</f>
        <v/>
      </c>
      <c r="K28" s="11" t="str">
        <f aca="false">IF(J28="","",IF(J28&gt;=9,"SHORTLIST",IF(J28&gt;=6,"PARK","DROP")))</f>
        <v/>
      </c>
      <c r="L28" s="10"/>
      <c r="M28" s="9"/>
    </row>
    <row r="30" customFormat="false" ht="15" hidden="false" customHeight="false" outlineLevel="0" collapsed="false">
      <c r="A30" s="12" t="s">
        <v>32</v>
      </c>
    </row>
  </sheetData>
  <dataValidations count="2">
    <dataValidation allowBlank="true" errorStyle="stop" operator="between" showDropDown="false" showErrorMessage="false" showInputMessage="false" sqref="D4:I28" type="list">
      <formula1>"Y,P,N"</formula1>
      <formula2>0</formula2>
    </dataValidation>
    <dataValidation allowBlank="true" errorStyle="stop" operator="between" showDropDown="false" showErrorMessage="false" showInputMessage="false" sqref="L4:L28" type="list">
      <formula1>"Y,N,?"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4"/>
    <col collapsed="false" customWidth="true" hidden="false" outlineLevel="0" max="4" min="3" style="0" width="16"/>
    <col collapsed="false" customWidth="true" hidden="false" outlineLevel="0" max="6" min="5" style="0" width="26"/>
    <col collapsed="false" customWidth="true" hidden="false" outlineLevel="0" max="7" min="7" style="0" width="52"/>
    <col collapsed="false" customWidth="true" hidden="false" outlineLevel="0" max="8" min="8" style="0" width="26"/>
  </cols>
  <sheetData>
    <row r="1" customFormat="false" ht="15" hidden="false" customHeight="false" outlineLevel="0" collapsed="false">
      <c r="A1" s="6" t="s">
        <v>33</v>
      </c>
    </row>
    <row r="2" customFormat="false" ht="25.5" hidden="false" customHeight="true" outlineLevel="0" collapsed="false">
      <c r="A2" s="13" t="s">
        <v>34</v>
      </c>
      <c r="B2" s="13"/>
      <c r="C2" s="13"/>
      <c r="D2" s="13"/>
      <c r="E2" s="13"/>
      <c r="F2" s="13"/>
      <c r="G2" s="13"/>
      <c r="H2" s="13"/>
    </row>
    <row r="4" customFormat="false" ht="43.5" hidden="false" customHeight="true" outlineLevel="0" collapsed="false">
      <c r="A4" s="7" t="s">
        <v>14</v>
      </c>
      <c r="B4" s="7" t="s">
        <v>35</v>
      </c>
      <c r="C4" s="7" t="s">
        <v>36</v>
      </c>
      <c r="D4" s="7" t="s">
        <v>37</v>
      </c>
      <c r="E4" s="7" t="s">
        <v>38</v>
      </c>
      <c r="F4" s="7" t="s">
        <v>39</v>
      </c>
      <c r="G4" s="7" t="s">
        <v>40</v>
      </c>
      <c r="H4" s="7" t="s">
        <v>41</v>
      </c>
    </row>
    <row r="5" customFormat="false" ht="45.75" hidden="false" customHeight="true" outlineLevel="0" collapsed="false">
      <c r="A5" s="8" t="n">
        <v>1</v>
      </c>
      <c r="B5" s="9" t="s">
        <v>42</v>
      </c>
      <c r="C5" s="9" t="s">
        <v>43</v>
      </c>
      <c r="D5" s="9" t="s">
        <v>44</v>
      </c>
      <c r="E5" s="9" t="s">
        <v>45</v>
      </c>
      <c r="F5" s="9" t="s">
        <v>46</v>
      </c>
      <c r="G5" s="14" t="str">
        <f aca="false">IF(C5="","","We are investing "&amp;C5&amp;" so that "&amp;D5&amp;" can "&amp;E5&amp;", measured by "&amp;F5&amp;".")</f>
        <v>We are investing not yet costed so that support agents can resolve tier-1 tickets without escalation, measured by median first-response time, from 4h to under 10min.</v>
      </c>
      <c r="H5" s="9" t="s">
        <v>47</v>
      </c>
    </row>
    <row r="6" customFormat="false" ht="45.75" hidden="false" customHeight="true" outlineLevel="0" collapsed="false">
      <c r="A6" s="8" t="n">
        <v>2</v>
      </c>
      <c r="B6" s="9"/>
      <c r="C6" s="9"/>
      <c r="D6" s="9"/>
      <c r="E6" s="9"/>
      <c r="F6" s="9"/>
      <c r="G6" s="14" t="str">
        <f aca="false">IF(C6="","","We are investing "&amp;C6&amp;" so that "&amp;D6&amp;" can "&amp;E6&amp;", measured by "&amp;F6&amp;".")</f>
        <v/>
      </c>
      <c r="H6" s="9"/>
    </row>
    <row r="7" customFormat="false" ht="45.75" hidden="false" customHeight="true" outlineLevel="0" collapsed="false">
      <c r="A7" s="8" t="n">
        <v>3</v>
      </c>
      <c r="B7" s="9"/>
      <c r="C7" s="9"/>
      <c r="D7" s="9"/>
      <c r="E7" s="9"/>
      <c r="F7" s="9"/>
      <c r="G7" s="14" t="str">
        <f aca="false">IF(C7="","","We are investing "&amp;C7&amp;" so that "&amp;D7&amp;" can "&amp;E7&amp;", measured by "&amp;F7&amp;".")</f>
        <v/>
      </c>
      <c r="H7" s="9"/>
    </row>
    <row r="8" customFormat="false" ht="45.75" hidden="false" customHeight="true" outlineLevel="0" collapsed="false">
      <c r="A8" s="8" t="n">
        <v>4</v>
      </c>
      <c r="B8" s="9"/>
      <c r="C8" s="9"/>
      <c r="D8" s="9"/>
      <c r="E8" s="9"/>
      <c r="F8" s="9"/>
      <c r="G8" s="14" t="str">
        <f aca="false">IF(C8="","","We are investing "&amp;C8&amp;" so that "&amp;D8&amp;" can "&amp;E8&amp;", measured by "&amp;F8&amp;".")</f>
        <v/>
      </c>
      <c r="H8" s="9"/>
    </row>
    <row r="9" customFormat="false" ht="45.75" hidden="false" customHeight="true" outlineLevel="0" collapsed="false">
      <c r="A9" s="8" t="n">
        <v>5</v>
      </c>
      <c r="B9" s="9"/>
      <c r="C9" s="9"/>
      <c r="D9" s="9"/>
      <c r="E9" s="9"/>
      <c r="F9" s="9"/>
      <c r="G9" s="14" t="str">
        <f aca="false">IF(C9="","","We are investing "&amp;C9&amp;" so that "&amp;D9&amp;" can "&amp;E9&amp;", measured by "&amp;F9&amp;".")</f>
        <v/>
      </c>
      <c r="H9" s="9"/>
    </row>
    <row r="12" customFormat="false" ht="15" hidden="false" customHeight="false" outlineLevel="0" collapsed="false">
      <c r="A12" s="12" t="s">
        <v>48</v>
      </c>
    </row>
  </sheetData>
  <mergeCells count="1">
    <mergeCell ref="A2:H2"/>
  </mergeCells>
  <dataValidations count="1">
    <dataValidation allowBlank="true" errorStyle="stop" operator="between" showDropDown="false" showErrorMessage="false" showInputMessage="false" sqref="H5:H9" type="list">
      <formula1>"Full Grounded Assessment — Product Edition,Park — revisit next quarter,Drop"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2026-07-11T08:35:18Z</dcterms:created>
  <dc:creator>openpyxl</dc:creator>
  <dc:description/>
  <dc:language>en-US</dc:language>
  <cp:lastModifiedBy/>
  <dcterms:modified xsi:type="dcterms:W3CDTF">2026-07-11T08:35:18Z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